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8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0802002900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U.R.E.G.A. di Ragusa-Siracusa Sezione di Ragusa (ex UREGA di Siracusa)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765911</v>
      </c>
      <c r="C17" s="50" t="n">
        <v>61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Armadio di sicurezza</t>
        </is>
      </c>
      <c r="I17" s="50" t="n">
        <v>0</v>
      </c>
      <c r="J17" s="50" t="n">
        <v>1236</v>
      </c>
      <c r="K17" s="50" t="n"/>
      <c r="L17" s="50" t="n"/>
      <c r="M17" s="50" t="n"/>
      <c r="N17" s="50" t="inlineStr">
        <is>
          <t>21-DIC-06</t>
        </is>
      </c>
      <c r="O17" s="50" t="n"/>
      <c r="P17" s="50" t="n"/>
      <c r="Q17" s="50" t="n"/>
      <c r="R17" s="50" t="n"/>
    </row>
    <row r="18">
      <c r="A18" s="50" t="n"/>
      <c r="B18" s="50" t="n">
        <v>830872</v>
      </c>
      <c r="C18" s="50" t="n">
        <v>62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Libreria Dirigente</t>
        </is>
      </c>
      <c r="I18" s="50" t="n">
        <v>0</v>
      </c>
      <c r="J18" s="50" t="n">
        <v>584.4</v>
      </c>
      <c r="K18" s="50" t="n"/>
      <c r="L18" s="50" t="n"/>
      <c r="M18" s="50" t="n"/>
      <c r="N18" s="50" t="inlineStr">
        <is>
          <t>12-FEB-07</t>
        </is>
      </c>
      <c r="O18" s="50" t="n"/>
      <c r="P18" s="50" t="n"/>
      <c r="Q18" s="50" t="n"/>
      <c r="R18" s="50" t="n"/>
    </row>
    <row r="19">
      <c r="A19" s="50" t="n"/>
      <c r="B19" s="50" t="n">
        <v>830873</v>
      </c>
      <c r="C19" s="50" t="n">
        <v>63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Poltrona dirigente</t>
        </is>
      </c>
      <c r="I19" s="50" t="n">
        <v>0</v>
      </c>
      <c r="J19" s="50" t="n">
        <v>391.2</v>
      </c>
      <c r="K19" s="50" t="n"/>
      <c r="L19" s="50" t="n"/>
      <c r="M19" s="50" t="n"/>
      <c r="N19" s="50" t="inlineStr">
        <is>
          <t>12-FEB-07</t>
        </is>
      </c>
      <c r="O19" s="50" t="n"/>
      <c r="P19" s="50" t="n"/>
      <c r="Q19" s="50" t="n"/>
      <c r="R19" s="50" t="n"/>
    </row>
    <row r="20">
      <c r="A20" s="50" t="n"/>
      <c r="B20" s="50" t="n">
        <v>830731</v>
      </c>
      <c r="C20" s="50" t="n">
        <v>64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Poltrona visitatore</t>
        </is>
      </c>
      <c r="I20" s="50" t="n">
        <v>0</v>
      </c>
      <c r="J20" s="50" t="n">
        <v>356.4</v>
      </c>
      <c r="K20" s="50" t="n"/>
      <c r="L20" s="50" t="n"/>
      <c r="M20" s="50" t="n"/>
      <c r="N20" s="50" t="inlineStr">
        <is>
          <t>12-FEB-07</t>
        </is>
      </c>
      <c r="O20" s="50" t="n"/>
      <c r="P20" s="50" t="n"/>
      <c r="Q20" s="50" t="n"/>
      <c r="R20" s="50" t="n"/>
    </row>
    <row r="21">
      <c r="A21" s="50" t="n"/>
      <c r="B21" s="50" t="n">
        <v>830874</v>
      </c>
      <c r="C21" s="50" t="n">
        <v>65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Poltrona visitatore</t>
        </is>
      </c>
      <c r="I21" s="50" t="n">
        <v>0</v>
      </c>
      <c r="J21" s="50" t="n">
        <v>356.4</v>
      </c>
      <c r="K21" s="50" t="n"/>
      <c r="L21" s="50" t="n"/>
      <c r="M21" s="50" t="n"/>
      <c r="N21" s="50" t="inlineStr">
        <is>
          <t>12-FEB-07</t>
        </is>
      </c>
      <c r="O21" s="50" t="n"/>
      <c r="P21" s="50" t="n"/>
      <c r="Q21" s="50" t="n"/>
      <c r="R21" s="50" t="n"/>
    </row>
    <row r="22">
      <c r="A22" s="50" t="n"/>
      <c r="B22" s="50" t="n">
        <v>830778</v>
      </c>
      <c r="C22" s="50" t="n">
        <v>66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Scrivania Dirigente</t>
        </is>
      </c>
      <c r="I22" s="50" t="n">
        <v>0</v>
      </c>
      <c r="J22" s="50" t="n">
        <v>856.8</v>
      </c>
      <c r="K22" s="50" t="n"/>
      <c r="L22" s="50" t="n"/>
      <c r="M22" s="50" t="n"/>
      <c r="N22" s="50" t="inlineStr">
        <is>
          <t>12-FEB-07</t>
        </is>
      </c>
      <c r="O22" s="50" t="n"/>
      <c r="P22" s="50" t="n"/>
      <c r="Q22" s="50" t="n"/>
      <c r="R22" s="50" t="n"/>
    </row>
    <row r="23">
      <c r="A23" s="50" t="n"/>
      <c r="B23" s="50" t="n">
        <v>830779</v>
      </c>
      <c r="C23" s="50" t="n">
        <v>67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 Dirigente</t>
        </is>
      </c>
      <c r="I23" s="50" t="n">
        <v>0</v>
      </c>
      <c r="J23" s="50" t="n">
        <v>584.4</v>
      </c>
      <c r="K23" s="50" t="n"/>
      <c r="L23" s="50" t="n"/>
      <c r="M23" s="50" t="n"/>
      <c r="N23" s="50" t="inlineStr">
        <is>
          <t>12-FEB-07</t>
        </is>
      </c>
      <c r="O23" s="50" t="n"/>
      <c r="P23" s="50" t="n"/>
      <c r="Q23" s="50" t="n"/>
      <c r="R23" s="50" t="n"/>
    </row>
    <row r="24">
      <c r="A24" s="50" t="n"/>
      <c r="B24" s="50" t="n">
        <v>830966</v>
      </c>
      <c r="C24" s="50" t="n">
        <v>68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Scrivania Dirigente</t>
        </is>
      </c>
      <c r="I24" s="50" t="n">
        <v>0</v>
      </c>
      <c r="J24" s="50" t="n">
        <v>856.8</v>
      </c>
      <c r="K24" s="50" t="n"/>
      <c r="L24" s="50" t="n"/>
      <c r="M24" s="50" t="n"/>
      <c r="N24" s="50" t="inlineStr">
        <is>
          <t>12-FEB-07</t>
        </is>
      </c>
      <c r="O24" s="50" t="n"/>
      <c r="P24" s="50" t="n"/>
      <c r="Q24" s="50" t="n"/>
      <c r="R24" s="50" t="n"/>
    </row>
    <row r="25">
      <c r="A25" s="50" t="n"/>
      <c r="B25" s="50" t="n">
        <v>830967</v>
      </c>
      <c r="C25" s="50" t="n">
        <v>69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Poltrona visitatore</t>
        </is>
      </c>
      <c r="I25" s="50" t="n">
        <v>0</v>
      </c>
      <c r="J25" s="50" t="n">
        <v>356.4</v>
      </c>
      <c r="K25" s="50" t="n"/>
      <c r="L25" s="50" t="n"/>
      <c r="M25" s="50" t="n"/>
      <c r="N25" s="50" t="inlineStr">
        <is>
          <t>12-FEB-07</t>
        </is>
      </c>
      <c r="O25" s="50" t="n"/>
      <c r="P25" s="50" t="n"/>
      <c r="Q25" s="50" t="n"/>
      <c r="R25" s="50" t="n"/>
    </row>
    <row r="26">
      <c r="A26" s="50" t="n"/>
      <c r="B26" s="50" t="n">
        <v>830820</v>
      </c>
      <c r="C26" s="50" t="n">
        <v>70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Poltrona dirigente</t>
        </is>
      </c>
      <c r="I26" s="50" t="n">
        <v>0</v>
      </c>
      <c r="J26" s="50" t="n">
        <v>391.2</v>
      </c>
      <c r="K26" s="50" t="n"/>
      <c r="L26" s="50" t="n"/>
      <c r="M26" s="50" t="n"/>
      <c r="N26" s="50" t="inlineStr">
        <is>
          <t>12-FEB-07</t>
        </is>
      </c>
      <c r="O26" s="50" t="n"/>
      <c r="P26" s="50" t="n"/>
      <c r="Q26" s="50" t="n"/>
      <c r="R26" s="50" t="n"/>
    </row>
    <row r="27">
      <c r="A27" s="50" t="n"/>
      <c r="B27" s="50" t="n">
        <v>830732</v>
      </c>
      <c r="C27" s="50" t="n">
        <v>71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Poltrona visitatore</t>
        </is>
      </c>
      <c r="I27" s="50" t="n">
        <v>0</v>
      </c>
      <c r="J27" s="50" t="n">
        <v>356.4</v>
      </c>
      <c r="K27" s="50" t="n"/>
      <c r="L27" s="50" t="n"/>
      <c r="M27" s="50" t="n"/>
      <c r="N27" s="50" t="inlineStr">
        <is>
          <t>12-FEB-07</t>
        </is>
      </c>
      <c r="O27" s="50" t="n"/>
      <c r="P27" s="50" t="n"/>
      <c r="Q27" s="50" t="n"/>
      <c r="R27" s="50" t="n"/>
    </row>
    <row r="28">
      <c r="A28" s="50" t="n"/>
      <c r="B28" s="50" t="n">
        <v>830780</v>
      </c>
      <c r="C28" s="50" t="n">
        <v>72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Tavolo riunione</t>
        </is>
      </c>
      <c r="I28" s="50" t="n">
        <v>0</v>
      </c>
      <c r="J28" s="50" t="n">
        <v>824.4</v>
      </c>
      <c r="K28" s="50" t="n"/>
      <c r="L28" s="50" t="n"/>
      <c r="M28" s="50" t="n"/>
      <c r="N28" s="50" t="inlineStr">
        <is>
          <t>12-FEB-07</t>
        </is>
      </c>
      <c r="O28" s="50" t="n"/>
      <c r="P28" s="50" t="n"/>
      <c r="Q28" s="50" t="n"/>
      <c r="R28" s="50" t="n"/>
    </row>
    <row r="29">
      <c r="A29" s="50" t="n"/>
      <c r="B29" s="50" t="n">
        <v>830679</v>
      </c>
      <c r="C29" s="50" t="n">
        <v>73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Armadio di sicurezza</t>
        </is>
      </c>
      <c r="I29" s="50" t="n">
        <v>0</v>
      </c>
      <c r="J29" s="50" t="n">
        <v>1716</v>
      </c>
      <c r="K29" s="50" t="n"/>
      <c r="L29" s="50" t="n"/>
      <c r="M29" s="50" t="n"/>
      <c r="N29" s="50" t="inlineStr">
        <is>
          <t>12-FEB-07</t>
        </is>
      </c>
      <c r="O29" s="50" t="n"/>
      <c r="P29" s="50" t="n"/>
      <c r="Q29" s="50" t="n"/>
      <c r="R29" s="50" t="n"/>
    </row>
    <row r="30">
      <c r="A30" s="50" t="n"/>
      <c r="B30" s="50" t="n">
        <v>1076440</v>
      </c>
      <c r="C30" s="50" t="n">
        <v>74</v>
      </c>
      <c r="D30" s="50" t="inlineStr">
        <is>
          <t>CAT. 1</t>
        </is>
      </c>
      <c r="E30" s="50" t="inlineStr">
        <is>
          <t>BAZZZZZZZA</t>
        </is>
      </c>
      <c r="F30" s="50" t="n"/>
      <c r="G30" s="50">
        <f>IF(F30="","",VLOOKUP(F30,Codici!$A$2:$B$38,2,FALSE()))</f>
        <v/>
      </c>
      <c r="H30" s="50" t="inlineStr">
        <is>
          <t>PC marca LENOVO Think Centre M92 p Tower</t>
        </is>
      </c>
      <c r="I30" s="50" t="n">
        <v>0.02</v>
      </c>
      <c r="J30" s="50" t="n">
        <v>525.8200000000001</v>
      </c>
      <c r="K30" s="50" t="n"/>
      <c r="L30" s="50" t="n"/>
      <c r="M30" s="50" t="n"/>
      <c r="N30" s="50" t="inlineStr">
        <is>
          <t>31-DIC-14</t>
        </is>
      </c>
      <c r="O30" s="50" t="n"/>
      <c r="P30" s="50" t="n"/>
      <c r="Q30" s="50" t="n"/>
      <c r="R30" s="50" t="n"/>
    </row>
    <row r="31">
      <c r="A31" s="50" t="n"/>
      <c r="B31" s="50" t="n">
        <v>1076441</v>
      </c>
      <c r="C31" s="50" t="n">
        <v>75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PC marca LENOVO Think Centre M92 p Tower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31-DIC-14</t>
        </is>
      </c>
      <c r="O31" s="50" t="n"/>
      <c r="P31" s="50" t="n"/>
      <c r="Q31" s="50" t="n"/>
      <c r="R31" s="50" t="n"/>
    </row>
    <row r="32">
      <c r="A32" s="50" t="n"/>
      <c r="B32" s="50" t="n">
        <v>1076442</v>
      </c>
      <c r="C32" s="50" t="n">
        <v>76</v>
      </c>
      <c r="D32" s="50" t="inlineStr">
        <is>
          <t>CAT. 1</t>
        </is>
      </c>
      <c r="E32" s="50" t="inlineStr">
        <is>
          <t>BAZZZZZZZA</t>
        </is>
      </c>
      <c r="F32" s="50" t="n"/>
      <c r="G32" s="50">
        <f>IF(F32="","",VLOOKUP(F32,Codici!$A$2:$B$38,2,FALSE()))</f>
        <v/>
      </c>
      <c r="H32" s="50" t="inlineStr">
        <is>
          <t>PC marca LENOVO Think Centre M92 p Tower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31-DIC-14</t>
        </is>
      </c>
      <c r="O32" s="50" t="n"/>
      <c r="P32" s="50" t="n"/>
      <c r="Q32" s="50" t="n"/>
      <c r="R32" s="50" t="n"/>
    </row>
    <row r="33">
      <c r="A33" s="50" t="n"/>
      <c r="B33" s="50" t="n">
        <v>1076443</v>
      </c>
      <c r="C33" s="50" t="n">
        <v>77</v>
      </c>
      <c r="D33" s="50" t="inlineStr">
        <is>
          <t>CAT. 1</t>
        </is>
      </c>
      <c r="E33" s="50" t="inlineStr">
        <is>
          <t>BAZZZZZZZA</t>
        </is>
      </c>
      <c r="F33" s="50" t="n"/>
      <c r="G33" s="50">
        <f>IF(F33="","",VLOOKUP(F33,Codici!$A$2:$B$38,2,FALSE()))</f>
        <v/>
      </c>
      <c r="H33" s="50" t="inlineStr">
        <is>
          <t>PC marca LENOVO Think Centre M92 p Tower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31-DIC-14</t>
        </is>
      </c>
      <c r="O33" s="50" t="n"/>
      <c r="P33" s="50" t="n"/>
      <c r="Q33" s="50" t="n"/>
      <c r="R33" s="50" t="n"/>
    </row>
    <row r="34">
      <c r="A34" s="50" t="n"/>
      <c r="B34" s="50" t="n">
        <v>1076444</v>
      </c>
      <c r="C34" s="50" t="n">
        <v>78</v>
      </c>
      <c r="D34" s="50" t="inlineStr">
        <is>
          <t>CAT. 1</t>
        </is>
      </c>
      <c r="E34" s="50" t="inlineStr">
        <is>
          <t>BAZZZZZZZA</t>
        </is>
      </c>
      <c r="F34" s="50" t="n"/>
      <c r="G34" s="50">
        <f>IF(F34="","",VLOOKUP(F34,Codici!$A$2:$B$38,2,FALSE()))</f>
        <v/>
      </c>
      <c r="H34" s="50" t="inlineStr">
        <is>
          <t>PC marca LENOVO Think Centre M92 p Tower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31-DIC-14</t>
        </is>
      </c>
      <c r="O34" s="50" t="n"/>
      <c r="P34" s="50" t="n"/>
      <c r="Q34" s="50" t="n"/>
      <c r="R34" s="50" t="n"/>
    </row>
    <row r="35">
      <c r="A35" s="50" t="n"/>
      <c r="B35" s="50" t="n">
        <v>1076445</v>
      </c>
      <c r="C35" s="50" t="n">
        <v>79</v>
      </c>
      <c r="D35" s="50" t="inlineStr">
        <is>
          <t>CAT. 1</t>
        </is>
      </c>
      <c r="E35" s="50" t="inlineStr">
        <is>
          <t>BAZZZZZZZA</t>
        </is>
      </c>
      <c r="F35" s="50" t="n"/>
      <c r="G35" s="50">
        <f>IF(F35="","",VLOOKUP(F35,Codici!$A$2:$B$38,2,FALSE()))</f>
        <v/>
      </c>
      <c r="H35" s="50" t="inlineStr">
        <is>
          <t>PC marca LENOVO Think Centre M92 p Tower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31-DIC-14</t>
        </is>
      </c>
      <c r="O35" s="50" t="n"/>
      <c r="P35" s="50" t="n"/>
      <c r="Q35" s="50" t="n"/>
      <c r="R35" s="50" t="n"/>
    </row>
    <row r="36">
      <c r="A36" s="50" t="n"/>
      <c r="B36" s="50" t="n">
        <v>1140951</v>
      </c>
      <c r="C36" s="50" t="n">
        <v>80</v>
      </c>
      <c r="D36" s="50" t="inlineStr">
        <is>
          <t>CAT. 1</t>
        </is>
      </c>
      <c r="E36" s="50" t="inlineStr">
        <is>
          <t>BAZZZZZZZA</t>
        </is>
      </c>
      <c r="F36" s="50" t="n"/>
      <c r="G36" s="50">
        <f>IF(F36="","",VLOOKUP(F36,Codici!$A$2:$B$38,2,FALSE()))</f>
        <v/>
      </c>
      <c r="H36" s="50" t="inlineStr">
        <is>
          <t>PC marca Lenovo Think Centre M725s e Monitor marca Hanspree HP227DCB 21.5</t>
        </is>
      </c>
      <c r="I36" s="50" t="n">
        <v>0</v>
      </c>
      <c r="J36" s="50" t="n">
        <v>514.84</v>
      </c>
      <c r="K36" s="50" t="n"/>
      <c r="L36" s="50" t="n"/>
      <c r="M36" s="50" t="n"/>
      <c r="N36" s="50" t="inlineStr">
        <is>
          <t>07-MAG-19</t>
        </is>
      </c>
      <c r="O36" s="50" t="n"/>
      <c r="P36" s="50" t="n"/>
      <c r="Q36" s="50" t="n"/>
      <c r="R36" s="50" t="n"/>
    </row>
    <row r="37">
      <c r="A37" s="50" t="n"/>
      <c r="B37" s="50" t="n">
        <v>1140952</v>
      </c>
      <c r="C37" s="50" t="n">
        <v>81</v>
      </c>
      <c r="D37" s="50" t="inlineStr">
        <is>
          <t>CAT. 1</t>
        </is>
      </c>
      <c r="E37" s="50" t="inlineStr">
        <is>
          <t>BAZZZZZZZA</t>
        </is>
      </c>
      <c r="F37" s="50" t="n"/>
      <c r="G37" s="50">
        <f>IF(F37="","",VLOOKUP(F37,Codici!$A$2:$B$38,2,FALSE()))</f>
        <v/>
      </c>
      <c r="H37" s="50" t="inlineStr">
        <is>
          <t>PC marca Lenovo Think Centre M725s e Monitor marca Hanspree HP227DCB 21.5</t>
        </is>
      </c>
      <c r="I37" s="50" t="n">
        <v>0</v>
      </c>
      <c r="J37" s="50" t="n">
        <v>514.84</v>
      </c>
      <c r="K37" s="50" t="n"/>
      <c r="L37" s="50" t="n"/>
      <c r="M37" s="50" t="n"/>
      <c r="N37" s="50" t="inlineStr">
        <is>
          <t>07-MAG-19</t>
        </is>
      </c>
      <c r="O37" s="50" t="n"/>
      <c r="P37" s="50" t="n"/>
      <c r="Q37" s="50" t="n"/>
      <c r="R37" s="50" t="n"/>
    </row>
    <row r="38">
      <c r="A38" s="50" t="n"/>
      <c r="B38" s="50" t="n">
        <v>1140953</v>
      </c>
      <c r="C38" s="50" t="n">
        <v>82</v>
      </c>
      <c r="D38" s="50" t="inlineStr">
        <is>
          <t>CAT. 1</t>
        </is>
      </c>
      <c r="E38" s="50" t="inlineStr">
        <is>
          <t>BAZZZZZZZA</t>
        </is>
      </c>
      <c r="F38" s="50" t="n"/>
      <c r="G38" s="50">
        <f>IF(F38="","",VLOOKUP(F38,Codici!$A$2:$B$38,2,FALSE()))</f>
        <v/>
      </c>
      <c r="H38" s="50" t="inlineStr">
        <is>
          <t>PC marca Lenovo Think Centre M725s e Monitor marca Hanspree HP227DCB 21.5</t>
        </is>
      </c>
      <c r="I38" s="50" t="n">
        <v>0</v>
      </c>
      <c r="J38" s="50" t="n">
        <v>514.84</v>
      </c>
      <c r="K38" s="50" t="n"/>
      <c r="L38" s="50" t="n"/>
      <c r="M38" s="50" t="n"/>
      <c r="N38" s="50" t="inlineStr">
        <is>
          <t>07-MAG-19</t>
        </is>
      </c>
      <c r="O38" s="50" t="n"/>
      <c r="P38" s="50" t="n"/>
      <c r="Q38" s="50" t="n"/>
      <c r="R38" s="50" t="n"/>
    </row>
    <row r="39">
      <c r="A39" s="50" t="n"/>
      <c r="B39" s="50" t="n">
        <v>1140954</v>
      </c>
      <c r="C39" s="50" t="n">
        <v>83</v>
      </c>
      <c r="D39" s="50" t="inlineStr">
        <is>
          <t>CAT. 1</t>
        </is>
      </c>
      <c r="E39" s="50" t="inlineStr">
        <is>
          <t>BAZZZZZZZA</t>
        </is>
      </c>
      <c r="F39" s="50" t="n"/>
      <c r="G39" s="50">
        <f>IF(F39="","",VLOOKUP(F39,Codici!$A$2:$B$38,2,FALSE()))</f>
        <v/>
      </c>
      <c r="H39" s="50" t="inlineStr">
        <is>
          <t>PC marca Lenovo Think Centre M725s e Monitor marca Hanspree HP227DCB 21.5</t>
        </is>
      </c>
      <c r="I39" s="50" t="n">
        <v>0</v>
      </c>
      <c r="J39" s="50" t="n">
        <v>514.84</v>
      </c>
      <c r="K39" s="50" t="n"/>
      <c r="L39" s="50" t="n"/>
      <c r="M39" s="50" t="n"/>
      <c r="N39" s="50" t="inlineStr">
        <is>
          <t>07-MAG-19</t>
        </is>
      </c>
      <c r="O39" s="50" t="n"/>
      <c r="P39" s="50" t="n"/>
      <c r="Q39" s="50" t="n"/>
      <c r="R39" s="50" t="n"/>
    </row>
    <row r="40">
      <c r="A40" s="50" t="n"/>
      <c r="B40" s="50" t="n">
        <v>1140955</v>
      </c>
      <c r="C40" s="50" t="n">
        <v>84</v>
      </c>
      <c r="D40" s="50" t="inlineStr">
        <is>
          <t>CAT. 1</t>
        </is>
      </c>
      <c r="E40" s="50" t="inlineStr">
        <is>
          <t>BAZZZZZZZA</t>
        </is>
      </c>
      <c r="F40" s="50" t="n"/>
      <c r="G40" s="50">
        <f>IF(F40="","",VLOOKUP(F40,Codici!$A$2:$B$38,2,FALSE()))</f>
        <v/>
      </c>
      <c r="H40" s="50" t="inlineStr">
        <is>
          <t>PC marca Lenovo Think Centre M725s e Monitor marca Hanspree HP227DCB 21.5</t>
        </is>
      </c>
      <c r="I40" s="50" t="n">
        <v>0</v>
      </c>
      <c r="J40" s="50" t="n">
        <v>514.84</v>
      </c>
      <c r="K40" s="50" t="n"/>
      <c r="L40" s="50" t="n"/>
      <c r="M40" s="50" t="n"/>
      <c r="N40" s="50" t="inlineStr">
        <is>
          <t>07-MAG-19</t>
        </is>
      </c>
      <c r="O40" s="50" t="n"/>
      <c r="P40" s="50" t="n"/>
      <c r="Q40" s="50" t="n"/>
      <c r="R40" s="50" t="n"/>
    </row>
    <row r="41">
      <c r="A41" s="50" t="n"/>
      <c r="B41" s="50" t="n">
        <v>1140956</v>
      </c>
      <c r="C41" s="50" t="n">
        <v>85</v>
      </c>
      <c r="D41" s="50" t="inlineStr">
        <is>
          <t>CAT. 1</t>
        </is>
      </c>
      <c r="E41" s="50" t="inlineStr">
        <is>
          <t>BAZZZZZZZA</t>
        </is>
      </c>
      <c r="F41" s="50" t="n"/>
      <c r="G41" s="50">
        <f>IF(F41="","",VLOOKUP(F41,Codici!$A$2:$B$38,2,FALSE()))</f>
        <v/>
      </c>
      <c r="H41" s="50" t="inlineStr">
        <is>
          <t>PC marca Lenovo Think Centre M725s e Monitor marca Hanspree HP227DCB 21.5</t>
        </is>
      </c>
      <c r="I41" s="50" t="n">
        <v>0</v>
      </c>
      <c r="J41" s="50" t="n">
        <v>514.84</v>
      </c>
      <c r="K41" s="50" t="n"/>
      <c r="L41" s="50" t="n"/>
      <c r="M41" s="50" t="n"/>
      <c r="N41" s="50" t="inlineStr">
        <is>
          <t>07-MAG-19</t>
        </is>
      </c>
      <c r="O41" s="50" t="n"/>
      <c r="P41" s="50" t="n"/>
      <c r="Q41" s="50" t="n"/>
      <c r="R41" s="50" t="n"/>
    </row>
    <row r="42">
      <c r="A42" s="50" t="n"/>
      <c r="B42" s="50" t="n">
        <v>764809</v>
      </c>
      <c r="C42" s="50" t="n">
        <v>86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STRUTTURA MONOBLOCCO IN LAMIERA D'ACCIAIO SP. 2/3M</t>
        </is>
      </c>
      <c r="I42" s="50" t="n">
        <v>0</v>
      </c>
      <c r="J42" s="50" t="n">
        <v>1188</v>
      </c>
      <c r="K42" s="50" t="n"/>
      <c r="L42" s="50" t="n"/>
      <c r="M42" s="50" t="n"/>
      <c r="N42" s="50" t="inlineStr">
        <is>
          <t>18-DIC-06</t>
        </is>
      </c>
      <c r="O42" s="50" t="n"/>
      <c r="P42" s="50" t="n"/>
      <c r="Q42" s="50" t="n"/>
      <c r="R42" s="50" t="n"/>
    </row>
    <row r="43">
      <c r="A43" s="50" t="n"/>
      <c r="B43" s="50" t="n">
        <v>764787</v>
      </c>
      <c r="C43" s="50" t="n">
        <v>87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KYOCERA KM-2035</t>
        </is>
      </c>
      <c r="I43" s="50" t="n">
        <v>0</v>
      </c>
      <c r="J43" s="50" t="n">
        <v>3289</v>
      </c>
      <c r="K43" s="50" t="n"/>
      <c r="L43" s="50" t="n"/>
      <c r="M43" s="50" t="n"/>
      <c r="N43" s="50" t="inlineStr">
        <is>
          <t>18-DIC-06</t>
        </is>
      </c>
      <c r="O43" s="50" t="n"/>
      <c r="P43" s="50" t="n"/>
      <c r="Q43" s="50" t="n"/>
      <c r="R43" s="50" t="n"/>
    </row>
    <row r="44">
      <c r="A44" s="50" t="n"/>
      <c r="B44" s="50" t="n">
        <v>764679</v>
      </c>
      <c r="C44" s="50" t="n">
        <v>88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 xml:space="preserve">LUXE L 555, CON BRACCIOLI, GIREVOLE, REGOLABILE </t>
        </is>
      </c>
      <c r="I44" s="50" t="n">
        <v>0</v>
      </c>
      <c r="J44" s="50" t="n">
        <v>381.48</v>
      </c>
      <c r="K44" s="50" t="n"/>
      <c r="L44" s="50" t="n"/>
      <c r="M44" s="50" t="n"/>
      <c r="N44" s="50" t="inlineStr">
        <is>
          <t>29-DIC-07</t>
        </is>
      </c>
      <c r="O44" s="50" t="n"/>
      <c r="P44" s="50" t="n"/>
      <c r="Q44" s="50" t="n"/>
      <c r="R44" s="50" t="n"/>
    </row>
    <row r="45">
      <c r="A45" s="50" t="n"/>
      <c r="B45" s="50" t="n">
        <v>764810</v>
      </c>
      <c r="C45" s="50" t="n">
        <v>89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LEGNO MELO 180X70X45 - 4 ANTE BASSE CON SERRATURE</t>
        </is>
      </c>
      <c r="I45" s="50" t="n">
        <v>0</v>
      </c>
      <c r="J45" s="50" t="n">
        <v>396</v>
      </c>
      <c r="K45" s="50" t="n"/>
      <c r="L45" s="50" t="n"/>
      <c r="M45" s="50" t="n"/>
      <c r="N45" s="50" t="inlineStr">
        <is>
          <t>29-DIC-07</t>
        </is>
      </c>
      <c r="O45" s="50" t="n"/>
      <c r="P45" s="50" t="n"/>
      <c r="Q45" s="50" t="n"/>
      <c r="R45" s="50" t="n"/>
    </row>
    <row r="46">
      <c r="A46" s="50" t="n"/>
      <c r="B46" s="50" t="n">
        <v>764716</v>
      </c>
      <c r="C46" s="50" t="n">
        <v>90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TOWER T223 GOCCIA MELO</t>
        </is>
      </c>
      <c r="I46" s="50" t="n">
        <v>0</v>
      </c>
      <c r="J46" s="50" t="n">
        <v>254.1</v>
      </c>
      <c r="K46" s="50" t="n"/>
      <c r="L46" s="50" t="n"/>
      <c r="M46" s="50" t="n"/>
      <c r="N46" s="50" t="inlineStr">
        <is>
          <t>29-DIC-07</t>
        </is>
      </c>
      <c r="O46" s="50" t="n"/>
      <c r="P46" s="50" t="n"/>
      <c r="Q46" s="50" t="n"/>
      <c r="R46" s="50" t="n"/>
    </row>
    <row r="47">
      <c r="A47" s="50" t="n"/>
      <c r="B47" s="50" t="n">
        <v>764700</v>
      </c>
      <c r="C47" s="50" t="n">
        <v>91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C/BRAC. "FeBeN"</t>
        </is>
      </c>
      <c r="I47" s="50" t="n">
        <v>0</v>
      </c>
      <c r="J47" s="50" t="n">
        <v>150</v>
      </c>
      <c r="K47" s="50" t="n"/>
      <c r="L47" s="50" t="n"/>
      <c r="M47" s="50" t="n"/>
      <c r="N47" s="50" t="inlineStr">
        <is>
          <t>29-DIC-07</t>
        </is>
      </c>
      <c r="O47" s="50" t="n"/>
      <c r="P47" s="50" t="n"/>
      <c r="Q47" s="50" t="n"/>
      <c r="R47" s="50" t="n"/>
    </row>
    <row r="48">
      <c r="A48" s="50" t="n"/>
      <c r="B48" s="50" t="n">
        <v>764717</v>
      </c>
      <c r="C48" s="50" t="n">
        <v>92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C/ BRAC. "FeBeN"</t>
        </is>
      </c>
      <c r="I48" s="50" t="n">
        <v>0</v>
      </c>
      <c r="J48" s="50" t="n">
        <v>150</v>
      </c>
      <c r="K48" s="50" t="n"/>
      <c r="L48" s="50" t="n"/>
      <c r="M48" s="50" t="n"/>
      <c r="N48" s="50" t="inlineStr">
        <is>
          <t>29-DIC-07</t>
        </is>
      </c>
      <c r="O48" s="50" t="n"/>
      <c r="P48" s="50" t="n"/>
      <c r="Q48" s="50" t="n"/>
      <c r="R48" s="50" t="n"/>
    </row>
    <row r="49">
      <c r="A49" s="50" t="n"/>
      <c r="B49" s="50" t="n">
        <v>764701</v>
      </c>
      <c r="C49" s="50" t="n">
        <v>93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ARGO A 124 TESSUTO N</t>
        </is>
      </c>
      <c r="I49" s="50" t="n">
        <v>0</v>
      </c>
      <c r="J49" s="50" t="n">
        <v>382.8</v>
      </c>
      <c r="K49" s="50" t="n"/>
      <c r="L49" s="50" t="n"/>
      <c r="M49" s="50" t="n"/>
      <c r="N49" s="50" t="inlineStr">
        <is>
          <t>29-DIC-07</t>
        </is>
      </c>
      <c r="O49" s="50" t="n"/>
      <c r="P49" s="50" t="n"/>
      <c r="Q49" s="50" t="n"/>
      <c r="R49" s="50" t="n"/>
    </row>
    <row r="50">
      <c r="A50" s="50" t="n"/>
      <c r="B50" s="50" t="n">
        <v>764789</v>
      </c>
      <c r="C50" s="50" t="n">
        <v>94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AC 22</t>
        </is>
      </c>
      <c r="I50" s="50" t="n">
        <v>0</v>
      </c>
      <c r="J50" s="50" t="n">
        <v>19.38</v>
      </c>
      <c r="K50" s="50" t="n"/>
      <c r="L50" s="50" t="n"/>
      <c r="M50" s="50" t="n"/>
      <c r="N50" s="50" t="inlineStr">
        <is>
          <t>29-DIC-07</t>
        </is>
      </c>
      <c r="O50" s="50" t="n"/>
      <c r="P50" s="50" t="n"/>
      <c r="Q50" s="50" t="n"/>
      <c r="R50" s="50" t="n"/>
    </row>
    <row r="51">
      <c r="A51" s="50" t="n"/>
      <c r="B51" s="50" t="n">
        <v>764750</v>
      </c>
      <c r="C51" s="50" t="n">
        <v>95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TOWER 221 MELO</t>
        </is>
      </c>
      <c r="I51" s="50" t="n">
        <v>0</v>
      </c>
      <c r="J51" s="50" t="n">
        <v>526.6799999999999</v>
      </c>
      <c r="K51" s="50" t="n"/>
      <c r="L51" s="50" t="n"/>
      <c r="M51" s="50" t="n"/>
      <c r="N51" s="50" t="inlineStr">
        <is>
          <t>29-DIC-07</t>
        </is>
      </c>
      <c r="O51" s="50" t="n"/>
      <c r="P51" s="50" t="n"/>
      <c r="Q51" s="50" t="n"/>
      <c r="R51" s="50" t="n"/>
    </row>
    <row r="52">
      <c r="A52" s="50" t="n"/>
      <c r="B52" s="50" t="n">
        <v>764788</v>
      </c>
      <c r="C52" s="50" t="n">
        <v>96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TOWER 3 CASSETTI  MELO</t>
        </is>
      </c>
      <c r="I52" s="50" t="n">
        <v>0</v>
      </c>
      <c r="J52" s="50" t="n">
        <v>135.96</v>
      </c>
      <c r="K52" s="50" t="n"/>
      <c r="L52" s="50" t="n"/>
      <c r="M52" s="50" t="n"/>
      <c r="N52" s="50" t="inlineStr">
        <is>
          <t>29-DIC-07</t>
        </is>
      </c>
      <c r="O52" s="50" t="n"/>
      <c r="P52" s="50" t="n"/>
      <c r="Q52" s="50" t="n"/>
      <c r="R52" s="50" t="n"/>
    </row>
    <row r="53">
      <c r="A53" s="50" t="n"/>
      <c r="B53" s="50" t="n">
        <v>764699</v>
      </c>
      <c r="C53" s="50" t="n">
        <v>97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LEGNO MELO 180X70X45 - 4 ANTE BASSE CON SERRATURA</t>
        </is>
      </c>
      <c r="I53" s="50" t="n">
        <v>0</v>
      </c>
      <c r="J53" s="50" t="n">
        <v>396</v>
      </c>
      <c r="K53" s="50" t="n"/>
      <c r="L53" s="50" t="n"/>
      <c r="M53" s="50" t="n"/>
      <c r="N53" s="50" t="inlineStr">
        <is>
          <t>29-DIC-07</t>
        </is>
      </c>
      <c r="O53" s="50" t="n"/>
      <c r="P53" s="50" t="n"/>
      <c r="Q53" s="50" t="n"/>
      <c r="R53" s="50" t="n"/>
    </row>
    <row r="54">
      <c r="A54" s="50" t="n"/>
      <c r="B54" s="50" t="n">
        <v>764753</v>
      </c>
      <c r="C54" s="50" t="n">
        <v>98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POSTAZIONE RECEP. LEGNO/VETRO EIDOS</t>
        </is>
      </c>
      <c r="I54" s="50" t="n">
        <v>0</v>
      </c>
      <c r="J54" s="50" t="n">
        <v>671.88</v>
      </c>
      <c r="K54" s="50" t="n"/>
      <c r="L54" s="50" t="n"/>
      <c r="M54" s="50" t="n"/>
      <c r="N54" s="50" t="inlineStr">
        <is>
          <t>09-DIC-08</t>
        </is>
      </c>
      <c r="O54" s="50" t="n"/>
      <c r="P54" s="50" t="n"/>
      <c r="Q54" s="50" t="n"/>
      <c r="R54" s="50" t="n"/>
    </row>
    <row r="55">
      <c r="A55" s="50" t="n"/>
      <c r="B55" s="50" t="n">
        <v>764795</v>
      </c>
      <c r="C55" s="50" t="n">
        <v>99</v>
      </c>
      <c r="D55" s="50" t="inlineStr">
        <is>
          <t>CAT. 1</t>
        </is>
      </c>
      <c r="E55" s="50" t="inlineStr">
        <is>
          <t>BAZZZZZZZA</t>
        </is>
      </c>
      <c r="F55" s="50" t="n"/>
      <c r="G55" s="50">
        <f>IF(F55="","",VLOOKUP(F55,Codici!$A$2:$B$38,2,FALSE()))</f>
        <v/>
      </c>
      <c r="H55" s="50" t="inlineStr">
        <is>
          <t>DIVANO 3 POSTI CLIO 75 G 53</t>
        </is>
      </c>
      <c r="I55" s="50" t="n">
        <v>0</v>
      </c>
      <c r="J55" s="50" t="n">
        <v>540</v>
      </c>
      <c r="K55" s="50" t="n"/>
      <c r="L55" s="50" t="n"/>
      <c r="M55" s="50" t="n"/>
      <c r="N55" s="50" t="inlineStr">
        <is>
          <t>09-DIC-08</t>
        </is>
      </c>
      <c r="O55" s="50" t="n"/>
      <c r="P55" s="50" t="n"/>
      <c r="Q55" s="50" t="n"/>
      <c r="R55" s="50" t="n"/>
    </row>
    <row r="56">
      <c r="A56" s="50" t="n"/>
      <c r="B56" s="50" t="n">
        <v>764732</v>
      </c>
      <c r="C56" s="50" t="n">
        <v>100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PC ACER E2200, 2GB COMPLETO DI MONITOR PHILIPS 19"</t>
        </is>
      </c>
      <c r="I56" s="50" t="n">
        <v>0</v>
      </c>
      <c r="J56" s="50" t="n">
        <v>588</v>
      </c>
      <c r="K56" s="50" t="n"/>
      <c r="L56" s="50" t="n"/>
      <c r="M56" s="50" t="n"/>
      <c r="N56" s="50" t="inlineStr">
        <is>
          <t>19-DIC-08</t>
        </is>
      </c>
      <c r="O56" s="50" t="n"/>
      <c r="P56" s="50" t="n"/>
      <c r="Q56" s="50" t="n"/>
      <c r="R56" s="50" t="n"/>
    </row>
    <row r="57">
      <c r="A57" s="50" t="n"/>
      <c r="B57" s="50" t="n">
        <v>764797</v>
      </c>
      <c r="C57" s="50" t="n">
        <v>101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PC RUGBY INTEL QUAD CORE Q6600 COMPLETO DI MONITOR PHILIPS 19"</t>
        </is>
      </c>
      <c r="I57" s="50" t="n">
        <v>0</v>
      </c>
      <c r="J57" s="50" t="n">
        <v>968</v>
      </c>
      <c r="K57" s="50" t="n"/>
      <c r="L57" s="50" t="n"/>
      <c r="M57" s="50" t="n"/>
      <c r="N57" s="50" t="inlineStr">
        <is>
          <t>19-DIC-08</t>
        </is>
      </c>
      <c r="O57" s="50" t="n"/>
      <c r="P57" s="50" t="n"/>
      <c r="Q57" s="50" t="n"/>
      <c r="R57" s="50" t="n"/>
    </row>
    <row r="58">
      <c r="A58" s="50" t="n"/>
      <c r="B58" s="50" t="n">
        <v>764756</v>
      </c>
      <c r="C58" s="50" t="n">
        <v>102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ARMADI CORAZZATI 30/10 CON 4 RIPIANI INTERNI E SERRATURATRIPLICE ESPANSIONE</t>
        </is>
      </c>
      <c r="I58" s="50" t="n">
        <v>0</v>
      </c>
      <c r="J58" s="50" t="n">
        <v>1188</v>
      </c>
      <c r="K58" s="50" t="n"/>
      <c r="L58" s="50" t="n"/>
      <c r="M58" s="50" t="n"/>
      <c r="N58" s="50" t="inlineStr">
        <is>
          <t>14-DIC-09</t>
        </is>
      </c>
      <c r="O58" s="50" t="n"/>
      <c r="P58" s="50" t="n"/>
      <c r="Q58" s="50" t="n"/>
      <c r="R58" s="50" t="n"/>
    </row>
    <row r="59">
      <c r="A59" s="50" t="n"/>
      <c r="B59" s="50" t="n">
        <v>764773</v>
      </c>
      <c r="C59" s="50" t="n">
        <v>103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ARMADI CORAZZATI 30/10 CON 4 RIPIANI INTERNI E SERRATURATRIPLICE ESPANSIONE</t>
        </is>
      </c>
      <c r="I59" s="50" t="n">
        <v>0</v>
      </c>
      <c r="J59" s="50" t="n">
        <v>1188</v>
      </c>
      <c r="K59" s="50" t="n"/>
      <c r="L59" s="50" t="n"/>
      <c r="M59" s="50" t="n"/>
      <c r="N59" s="50" t="inlineStr">
        <is>
          <t>14-DIC-09</t>
        </is>
      </c>
      <c r="O59" s="50" t="n"/>
      <c r="P59" s="50" t="n"/>
      <c r="Q59" s="50" t="n"/>
      <c r="R59" s="50" t="n"/>
    </row>
    <row r="60">
      <c r="A60" s="50" t="n"/>
      <c r="B60" s="50" t="n">
        <v>830965</v>
      </c>
      <c r="C60" s="50" t="n">
        <v>104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Libreria Dirigente</t>
        </is>
      </c>
      <c r="I60" s="50" t="n">
        <v>0</v>
      </c>
      <c r="J60" s="50" t="n">
        <v>584.4</v>
      </c>
      <c r="K60" s="50" t="n"/>
      <c r="L60" s="50" t="n"/>
      <c r="M60" s="50" t="n"/>
      <c r="N60" s="50" t="inlineStr">
        <is>
          <t>12-FEB-07</t>
        </is>
      </c>
      <c r="O60" s="50" t="n"/>
      <c r="P60" s="50" t="n"/>
      <c r="Q60" s="50" t="n"/>
      <c r="R60" s="50" t="n"/>
    </row>
    <row r="61">
      <c r="A61" s="50" t="n"/>
      <c r="B61" s="50" t="n">
        <v>830777</v>
      </c>
      <c r="C61" s="50" t="n">
        <v>105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Poltrona Dirigente</t>
        </is>
      </c>
      <c r="I61" s="50" t="n">
        <v>0</v>
      </c>
      <c r="J61" s="50" t="n">
        <v>391.2</v>
      </c>
      <c r="K61" s="50" t="n"/>
      <c r="L61" s="50" t="n"/>
      <c r="M61" s="50" t="n"/>
      <c r="N61" s="50" t="inlineStr">
        <is>
          <t>12-FEB-07</t>
        </is>
      </c>
      <c r="O61" s="50" t="n"/>
      <c r="P61" s="50" t="n"/>
      <c r="Q61" s="50" t="n"/>
      <c r="R61" s="50" t="n"/>
    </row>
    <row r="62">
      <c r="A62" s="50" t="n"/>
      <c r="B62" s="50" t="n">
        <v>830819</v>
      </c>
      <c r="C62" s="50" t="n">
        <v>106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Poltrona Visitatore</t>
        </is>
      </c>
      <c r="I62" s="50" t="n">
        <v>0</v>
      </c>
      <c r="J62" s="50" t="n">
        <v>356.4</v>
      </c>
      <c r="K62" s="50" t="n"/>
      <c r="L62" s="50" t="n"/>
      <c r="M62" s="50" t="n"/>
      <c r="N62" s="50" t="inlineStr">
        <is>
          <t>12-FEB-07</t>
        </is>
      </c>
      <c r="O62" s="50" t="n"/>
      <c r="P62" s="50" t="n"/>
      <c r="Q62" s="50" t="n"/>
      <c r="R62" s="50" t="n"/>
    </row>
    <row r="63">
      <c r="A63" s="50" t="n"/>
      <c r="B63" s="50" t="n">
        <v>830730</v>
      </c>
      <c r="C63" s="50" t="n">
        <v>107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Poltrona visitatore</t>
        </is>
      </c>
      <c r="I63" s="50" t="n">
        <v>0</v>
      </c>
      <c r="J63" s="50" t="n">
        <v>356.4</v>
      </c>
      <c r="K63" s="50" t="n"/>
      <c r="L63" s="50" t="n"/>
      <c r="M63" s="50" t="n"/>
      <c r="N63" s="50" t="inlineStr">
        <is>
          <t>12-FEB-07</t>
        </is>
      </c>
      <c r="O63" s="50" t="n"/>
      <c r="P63" s="50" t="n"/>
      <c r="Q63" s="50" t="n"/>
      <c r="R63" s="50" t="n"/>
    </row>
    <row r="64">
      <c r="A64" s="50" t="n"/>
      <c r="B64" s="50" t="n">
        <v>830870</v>
      </c>
      <c r="C64" s="50" t="n">
        <v>108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Scrivania dirigente</t>
        </is>
      </c>
      <c r="I64" s="50" t="n">
        <v>0</v>
      </c>
      <c r="J64" s="50" t="n">
        <v>856.8</v>
      </c>
      <c r="K64" s="50" t="n"/>
      <c r="L64" s="50" t="n"/>
      <c r="M64" s="50" t="n"/>
      <c r="N64" s="50" t="inlineStr">
        <is>
          <t>12-FEB-07</t>
        </is>
      </c>
      <c r="O64" s="50" t="n"/>
      <c r="P64" s="50" t="n"/>
      <c r="Q64" s="50" t="n"/>
      <c r="R64" s="50" t="n"/>
    </row>
    <row r="65">
      <c r="A65" s="50" t="n"/>
      <c r="B65" s="50" t="n">
        <v>830922</v>
      </c>
      <c r="C65" s="50" t="n">
        <v>109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Libreria Dirigente</t>
        </is>
      </c>
      <c r="I65" s="50" t="n">
        <v>0</v>
      </c>
      <c r="J65" s="50" t="n">
        <v>584.4</v>
      </c>
      <c r="K65" s="50" t="n"/>
      <c r="L65" s="50" t="n"/>
      <c r="M65" s="50" t="n"/>
      <c r="N65" s="50" t="inlineStr">
        <is>
          <t>12-FEB-07</t>
        </is>
      </c>
      <c r="O65" s="50" t="n"/>
      <c r="P65" s="50" t="n"/>
      <c r="Q65" s="50" t="n"/>
      <c r="R65" s="50" t="n"/>
    </row>
    <row r="66">
      <c r="A66" s="50" t="n"/>
      <c r="B66" s="50" t="n">
        <v>831021</v>
      </c>
      <c r="C66" s="50" t="n">
        <v>110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Scrivania dirigente</t>
        </is>
      </c>
      <c r="I66" s="50" t="n">
        <v>0</v>
      </c>
      <c r="J66" s="50" t="n">
        <v>856.8</v>
      </c>
      <c r="K66" s="50" t="n"/>
      <c r="L66" s="50" t="n"/>
      <c r="M66" s="50" t="n"/>
      <c r="N66" s="50" t="inlineStr">
        <is>
          <t>12-FEB-07</t>
        </is>
      </c>
      <c r="O66" s="50" t="n"/>
      <c r="P66" s="50" t="n"/>
      <c r="Q66" s="50" t="n"/>
      <c r="R66" s="50" t="n"/>
    </row>
    <row r="67">
      <c r="A67" s="50" t="n"/>
      <c r="B67" s="50" t="n">
        <v>830678</v>
      </c>
      <c r="C67" s="50" t="n">
        <v>111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Poltrona visitatore</t>
        </is>
      </c>
      <c r="I67" s="50" t="n">
        <v>0</v>
      </c>
      <c r="J67" s="50" t="n">
        <v>356.4</v>
      </c>
      <c r="K67" s="50" t="n"/>
      <c r="L67" s="50" t="n"/>
      <c r="M67" s="50" t="n"/>
      <c r="N67" s="50" t="inlineStr">
        <is>
          <t>12-FEB-07</t>
        </is>
      </c>
      <c r="O67" s="50" t="n"/>
      <c r="P67" s="50" t="n"/>
      <c r="Q67" s="50" t="n"/>
      <c r="R67" s="50" t="n"/>
    </row>
    <row r="68">
      <c r="A68" s="50" t="n"/>
      <c r="B68" s="50" t="n">
        <v>830871</v>
      </c>
      <c r="C68" s="50" t="n">
        <v>112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Poltrona Dirigente</t>
        </is>
      </c>
      <c r="I68" s="50" t="n">
        <v>0</v>
      </c>
      <c r="J68" s="50" t="n">
        <v>391.2</v>
      </c>
      <c r="K68" s="50" t="n"/>
      <c r="L68" s="50" t="n"/>
      <c r="M68" s="50" t="n"/>
      <c r="N68" s="50" t="inlineStr">
        <is>
          <t>12-FEB-07</t>
        </is>
      </c>
      <c r="O68" s="50" t="n"/>
      <c r="P68" s="50" t="n"/>
      <c r="Q68" s="50" t="n"/>
      <c r="R68" s="50" t="n"/>
    </row>
    <row r="69">
      <c r="A69" s="50" t="n"/>
      <c r="B69" s="50" t="n">
        <v>830677</v>
      </c>
      <c r="C69" s="50" t="n">
        <v>113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Poltrona Visitatore</t>
        </is>
      </c>
      <c r="I69" s="50" t="n">
        <v>0</v>
      </c>
      <c r="J69" s="50" t="n">
        <v>356.4</v>
      </c>
      <c r="K69" s="50" t="n"/>
      <c r="L69" s="50" t="n"/>
      <c r="M69" s="50" t="n"/>
      <c r="N69" s="50" t="inlineStr">
        <is>
          <t>12-FEB-07</t>
        </is>
      </c>
      <c r="O69" s="50" t="n"/>
      <c r="P69" s="50" t="n"/>
      <c r="Q69" s="50" t="n"/>
      <c r="R69" s="50" t="n"/>
    </row>
    <row r="70">
      <c r="A70" s="50" t="n"/>
      <c r="B70" s="50" t="n">
        <v>831022</v>
      </c>
      <c r="C70" s="50" t="n">
        <v>114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Tavolo riunione</t>
        </is>
      </c>
      <c r="I70" s="50" t="n">
        <v>0</v>
      </c>
      <c r="J70" s="50" t="n">
        <v>824.4</v>
      </c>
      <c r="K70" s="50" t="n"/>
      <c r="L70" s="50" t="n"/>
      <c r="M70" s="50" t="n"/>
      <c r="N70" s="50" t="inlineStr">
        <is>
          <t>12-FEB-07</t>
        </is>
      </c>
      <c r="O70" s="50" t="n"/>
      <c r="P70" s="50" t="n"/>
      <c r="Q70" s="50" t="n"/>
      <c r="R70" s="50" t="n"/>
    </row>
    <row r="71">
      <c r="A71" s="50" t="n"/>
      <c r="B71" s="50" t="n">
        <v>830923</v>
      </c>
      <c r="C71" s="50" t="n">
        <v>115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Armadio Sicurezza</t>
        </is>
      </c>
      <c r="I71" s="50" t="n">
        <v>0</v>
      </c>
      <c r="J71" s="50" t="n">
        <v>1716</v>
      </c>
      <c r="K71" s="50" t="n"/>
      <c r="L71" s="50" t="n"/>
      <c r="M71" s="50" t="n"/>
      <c r="N71" s="50" t="inlineStr">
        <is>
          <t>12-FEB-07</t>
        </is>
      </c>
      <c r="O71" s="50" t="n"/>
      <c r="P71" s="50" t="n"/>
      <c r="Q71" s="50" t="n"/>
      <c r="R71" s="50" t="n"/>
    </row>
    <row r="72">
      <c r="A72" s="50" t="n"/>
      <c r="B72" s="50" t="n">
        <v>1076403</v>
      </c>
      <c r="C72" s="50" t="n">
        <v>116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PC marca LENOVO Think Centre M92 p Tower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31-DIC-14</t>
        </is>
      </c>
      <c r="O72" s="50" t="n"/>
      <c r="P72" s="50" t="n"/>
      <c r="Q72" s="50" t="n"/>
      <c r="R72" s="50" t="n"/>
    </row>
    <row r="73">
      <c r="A73" s="50" t="n"/>
      <c r="B73" s="50" t="n">
        <v>1076404</v>
      </c>
      <c r="C73" s="50" t="n">
        <v>117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PC marca LENOVO Think Centre M92 p Tower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31-DIC-14</t>
        </is>
      </c>
      <c r="O73" s="50" t="n"/>
      <c r="P73" s="50" t="n"/>
      <c r="Q73" s="50" t="n"/>
      <c r="R73" s="50" t="n"/>
    </row>
    <row r="74">
      <c r="A74" s="50" t="n"/>
      <c r="B74" s="50" t="n">
        <v>1076405</v>
      </c>
      <c r="C74" s="50" t="n">
        <v>118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PC marca LENOVO Think Centre M92 p Tower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31-DIC-14</t>
        </is>
      </c>
      <c r="O74" s="50" t="n"/>
      <c r="P74" s="50" t="n"/>
      <c r="Q74" s="50" t="n"/>
      <c r="R74" s="50" t="n"/>
    </row>
    <row r="75">
      <c r="A75" s="50" t="n"/>
      <c r="B75" s="50" t="n">
        <v>1076406</v>
      </c>
      <c r="C75" s="50" t="n">
        <v>119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PC marca LENOVO Think Centre M92 p Tower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31-DIC-14</t>
        </is>
      </c>
      <c r="O75" s="50" t="n"/>
      <c r="P75" s="50" t="n"/>
      <c r="Q75" s="50" t="n"/>
      <c r="R75" s="50" t="n"/>
    </row>
    <row r="76">
      <c r="A76" s="50" t="n"/>
      <c r="B76" s="50" t="n">
        <v>1076407</v>
      </c>
      <c r="C76" s="50" t="n">
        <v>120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PC marca LENOVO Think Centre M92 p Tower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31-DIC-14</t>
        </is>
      </c>
      <c r="O76" s="50" t="n"/>
      <c r="P76" s="50" t="n"/>
      <c r="Q76" s="50" t="n"/>
      <c r="R76" s="50" t="n"/>
    </row>
    <row r="77">
      <c r="A77" s="50" t="n"/>
      <c r="B77" s="50" t="n">
        <v>1076408</v>
      </c>
      <c r="C77" s="50" t="n">
        <v>121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PC marca LENOVO Think Centre M92 p Tower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31-DIC-14</t>
        </is>
      </c>
      <c r="O77" s="50" t="n"/>
      <c r="P77" s="50" t="n"/>
      <c r="Q77" s="50" t="n"/>
      <c r="R77" s="50" t="n"/>
    </row>
    <row r="78">
      <c r="A78" s="50" t="n"/>
      <c r="B78" s="50" t="n">
        <v>1076409</v>
      </c>
      <c r="C78" s="50" t="n">
        <v>122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PC marca LENOVO Think Centre M92 p Tower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31-DIC-14</t>
        </is>
      </c>
      <c r="O78" s="50" t="n"/>
      <c r="P78" s="50" t="n"/>
      <c r="Q78" s="50" t="n"/>
      <c r="R78" s="50" t="n"/>
    </row>
    <row r="79">
      <c r="A79" s="50" t="n"/>
      <c r="B79" s="50" t="n">
        <v>1076410</v>
      </c>
      <c r="C79" s="50" t="n">
        <v>123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PC marca LENOVO Think Centre M92 p Tower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31-DIC-14</t>
        </is>
      </c>
      <c r="O79" s="50" t="n"/>
      <c r="P79" s="50" t="n"/>
      <c r="Q79" s="50" t="n"/>
      <c r="R79" s="50" t="n"/>
    </row>
    <row r="80">
      <c r="A80" s="50" t="n"/>
      <c r="B80" s="50" t="n">
        <v>1076411</v>
      </c>
      <c r="C80" s="50" t="n">
        <v>124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PC marca LENOVO Think Centre M92 p Tower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31-DIC-14</t>
        </is>
      </c>
      <c r="O80" s="50" t="n"/>
      <c r="P80" s="50" t="n"/>
      <c r="Q80" s="50" t="n"/>
      <c r="R80" s="50" t="n"/>
    </row>
    <row r="81">
      <c r="A81" s="50" t="n"/>
      <c r="B81" s="50" t="n">
        <v>1142103</v>
      </c>
      <c r="C81" s="50" t="n">
        <v>125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PC marca Lenoco Think Centre M725s e Monitor marca Hanspree HP227DCB 21.5</t>
        </is>
      </c>
      <c r="I81" s="50" t="n">
        <v>0</v>
      </c>
      <c r="J81" s="50" t="n">
        <v>514.84</v>
      </c>
      <c r="K81" s="50" t="n"/>
      <c r="L81" s="50" t="n"/>
      <c r="M81" s="50" t="n"/>
      <c r="N81" s="50" t="inlineStr">
        <is>
          <t>03-MAG-19</t>
        </is>
      </c>
      <c r="O81" s="50" t="n"/>
      <c r="P81" s="50" t="n"/>
      <c r="Q81" s="50" t="n"/>
      <c r="R81" s="50" t="n"/>
    </row>
    <row r="82">
      <c r="A82" s="50" t="n"/>
      <c r="B82" s="50" t="n">
        <v>1142104</v>
      </c>
      <c r="C82" s="50" t="n">
        <v>126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PC marca Lenoco Think Centre M725s e Monitor marca Hanspree HP227DCB 21.5</t>
        </is>
      </c>
      <c r="I82" s="50" t="n">
        <v>0</v>
      </c>
      <c r="J82" s="50" t="n">
        <v>514.84</v>
      </c>
      <c r="K82" s="50" t="n"/>
      <c r="L82" s="50" t="n"/>
      <c r="M82" s="50" t="n"/>
      <c r="N82" s="50" t="inlineStr">
        <is>
          <t>03-MAG-19</t>
        </is>
      </c>
      <c r="O82" s="50" t="n"/>
      <c r="P82" s="50" t="n"/>
      <c r="Q82" s="50" t="n"/>
      <c r="R82" s="50" t="n"/>
    </row>
    <row r="83">
      <c r="A83" s="50" t="n"/>
      <c r="B83" s="50" t="n">
        <v>1143852</v>
      </c>
      <c r="C83" s="50" t="n">
        <v>127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PC LENOVO e monitor PHILIPS 23.6</t>
        </is>
      </c>
      <c r="I83" s="50" t="n">
        <v>106.65</v>
      </c>
      <c r="J83" s="50" t="n">
        <v>533.33</v>
      </c>
      <c r="K83" s="50" t="n"/>
      <c r="L83" s="50" t="n"/>
      <c r="M83" s="50" t="n"/>
      <c r="N83" s="50" t="inlineStr">
        <is>
          <t>14-MAG-20</t>
        </is>
      </c>
      <c r="O83" s="50" t="n"/>
      <c r="P83" s="50" t="n"/>
      <c r="Q83" s="50" t="n"/>
      <c r="R83" s="50" t="n"/>
    </row>
    <row r="84">
      <c r="A84" s="50" t="n"/>
      <c r="B84" s="50" t="n">
        <v>1143853</v>
      </c>
      <c r="C84" s="50" t="n">
        <v>128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PC LENOVO e monitor PHILIPS 23.6</t>
        </is>
      </c>
      <c r="I84" s="50" t="n">
        <v>106.65</v>
      </c>
      <c r="J84" s="50" t="n">
        <v>533.33</v>
      </c>
      <c r="K84" s="50" t="n"/>
      <c r="L84" s="50" t="n"/>
      <c r="M84" s="50" t="n"/>
      <c r="N84" s="50" t="inlineStr">
        <is>
          <t>14-MAG-20</t>
        </is>
      </c>
      <c r="O84" s="50" t="n"/>
      <c r="P84" s="50" t="n"/>
      <c r="Q84" s="50" t="n"/>
      <c r="R84" s="50" t="n"/>
    </row>
    <row r="85">
      <c r="A85" s="50" t="n"/>
      <c r="B85" s="50" t="n">
        <v>1143854</v>
      </c>
      <c r="C85" s="50" t="n">
        <v>129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PC LENOVO e monitor PHILIPS 23.6</t>
        </is>
      </c>
      <c r="I85" s="50" t="n">
        <v>106.65</v>
      </c>
      <c r="J85" s="50" t="n">
        <v>533.33</v>
      </c>
      <c r="K85" s="50" t="n"/>
      <c r="L85" s="50" t="n"/>
      <c r="M85" s="50" t="n"/>
      <c r="N85" s="50" t="inlineStr">
        <is>
          <t>14-MAG-20</t>
        </is>
      </c>
      <c r="O85" s="50" t="n"/>
      <c r="P85" s="50" t="n"/>
      <c r="Q85" s="50" t="n"/>
      <c r="R85" s="50" t="n"/>
    </row>
    <row r="86">
      <c r="A86" s="50" t="n"/>
      <c r="B86" s="50" t="n">
        <v>1143855</v>
      </c>
      <c r="C86" s="50" t="n">
        <v>130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PC LENOVO e monitor PHILIPS 23.6</t>
        </is>
      </c>
      <c r="I86" s="50" t="n">
        <v>106.65</v>
      </c>
      <c r="J86" s="50" t="n">
        <v>533.33</v>
      </c>
      <c r="K86" s="50" t="n"/>
      <c r="L86" s="50" t="n"/>
      <c r="M86" s="50" t="n"/>
      <c r="N86" s="50" t="inlineStr">
        <is>
          <t>14-MAG-20</t>
        </is>
      </c>
      <c r="O86" s="50" t="n"/>
      <c r="P86" s="50" t="n"/>
      <c r="Q86" s="50" t="n"/>
      <c r="R86" s="50" t="n"/>
    </row>
    <row r="87">
      <c r="A87" s="50" t="n"/>
      <c r="B87" s="50" t="n">
        <v>1147486</v>
      </c>
      <c r="C87" s="50" t="n">
        <v>131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MONITOR INTERATTIVO DABLIU TOUCH65" E8-65</t>
        </is>
      </c>
      <c r="I87" s="50" t="n">
        <v>656.9</v>
      </c>
      <c r="J87" s="50" t="n">
        <v>1642.22</v>
      </c>
      <c r="K87" s="50" t="n"/>
      <c r="L87" s="50" t="n"/>
      <c r="M87" s="50" t="n"/>
      <c r="N87" s="50" t="inlineStr">
        <is>
          <t>17-DIC-20</t>
        </is>
      </c>
      <c r="O87" s="50" t="n"/>
      <c r="P87" s="50" t="n"/>
      <c r="Q87" s="50" t="n"/>
      <c r="R87" s="50" t="n"/>
    </row>
    <row r="88">
      <c r="A88" s="50" t="n"/>
      <c r="B88" s="50" t="n">
        <v>1147487</v>
      </c>
      <c r="C88" s="50" t="n">
        <v>132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MONITOR INTERATTIVO DABLIU TOUCH65" E8-65</t>
        </is>
      </c>
      <c r="I88" s="50" t="n">
        <v>656.9</v>
      </c>
      <c r="J88" s="50" t="n">
        <v>1642.22</v>
      </c>
      <c r="K88" s="50" t="n"/>
      <c r="L88" s="50" t="n"/>
      <c r="M88" s="50" t="n"/>
      <c r="N88" s="50" t="inlineStr">
        <is>
          <t>17-DIC-20</t>
        </is>
      </c>
      <c r="O88" s="50" t="n"/>
      <c r="P88" s="50" t="n"/>
      <c r="Q88" s="50" t="n"/>
      <c r="R88" s="50" t="n"/>
    </row>
    <row r="89">
      <c r="A89" s="50" t="n"/>
      <c r="B89" s="50" t="n"/>
      <c r="C89" s="50" t="n"/>
      <c r="D89" s="50" t="n"/>
      <c r="E89" s="50" t="n"/>
      <c r="F89" s="50" t="n"/>
      <c r="G89" s="50" t="n"/>
      <c r="H89" s="50" t="n"/>
      <c r="I89" s="50">
        <f>SUM(I17:I88)</f>
        <v/>
      </c>
      <c r="J89" s="50">
        <f>SUM(J17:J88)</f>
        <v/>
      </c>
      <c r="K89" s="50" t="n"/>
      <c r="L89" s="50" t="n"/>
      <c r="M89" s="50" t="n"/>
      <c r="N89" s="50" t="n"/>
      <c r="O89" s="50" t="n"/>
      <c r="P89" s="50">
        <f>SUM(P17:P88)</f>
        <v/>
      </c>
      <c r="Q89" s="50">
        <f>SUM(Q17:Q88)</f>
        <v/>
      </c>
      <c r="R8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8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2024-04-17T08:24:40Z</dcterms:modified>
  <cp:lastModifiedBy>Costantino_Emmanuele</cp:lastModifiedBy>
  <cp:revision>3</cp:revision>
</cp:coreProperties>
</file>